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1"/>
  <workbookPr/>
  <mc:AlternateContent xmlns:mc="http://schemas.openxmlformats.org/markup-compatibility/2006">
    <mc:Choice Requires="x15">
      <x15ac:absPath xmlns:x15ac="http://schemas.microsoft.com/office/spreadsheetml/2010/11/ac" url="/Volumes/My Passport for Mac/"/>
    </mc:Choice>
  </mc:AlternateContent>
  <xr:revisionPtr revIDLastSave="0" documentId="8_{8980FF7D-801F-C544-B3D3-F72E01B22875}" xr6:coauthVersionLast="47" xr6:coauthVersionMax="47" xr10:uidLastSave="{00000000-0000-0000-0000-000000000000}"/>
  <bookViews>
    <workbookView xWindow="10940" yWindow="500" windowWidth="22880" windowHeight="16120" xr2:uid="{00000000-000D-0000-FFFF-FFFF00000000}"/>
  </bookViews>
  <sheets>
    <sheet name="CashFlow" sheetId="1" r:id="rId1"/>
    <sheet name="©" sheetId="2" r:id="rId2"/>
  </sheets>
  <definedNames>
    <definedName name="valuevx">CashFlow!$B$7:$C$7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  <c r="D36" i="1"/>
  <c r="D26" i="1"/>
  <c r="D15" i="1"/>
  <c r="B5" i="1"/>
  <c r="D38" i="1" l="1"/>
  <c r="D40" i="1" s="1"/>
</calcChain>
</file>

<file path=xl/sharedStrings.xml><?xml version="1.0" encoding="utf-8"?>
<sst xmlns="http://schemas.openxmlformats.org/spreadsheetml/2006/main" count="42" uniqueCount="38">
  <si>
    <t>[Company Name]</t>
  </si>
  <si>
    <t>Cash Flow Statement</t>
  </si>
  <si>
    <t>For the Year Ending</t>
  </si>
  <si>
    <t>Cash at Beginning of Year</t>
  </si>
  <si>
    <t>Operations</t>
  </si>
  <si>
    <t>Cash receipts from customers</t>
  </si>
  <si>
    <t>Cash paid for</t>
  </si>
  <si>
    <t>Inventory purchases</t>
  </si>
  <si>
    <t>General operating and administrative expenses</t>
  </si>
  <si>
    <t>Wage expenses</t>
  </si>
  <si>
    <t>Interest</t>
  </si>
  <si>
    <t>Income taxes</t>
  </si>
  <si>
    <t>Net Cash Flow from Operations</t>
  </si>
  <si>
    <t>[42]</t>
  </si>
  <si>
    <t>Investing Activities</t>
  </si>
  <si>
    <t>Cash receipts from</t>
  </si>
  <si>
    <t>Sale of property and equipment</t>
  </si>
  <si>
    <t>Collection of principal on loans</t>
  </si>
  <si>
    <t>Sale of investment securities</t>
  </si>
  <si>
    <t>Purchase of property and equipment</t>
  </si>
  <si>
    <t>Making loans to other entities</t>
  </si>
  <si>
    <t>Purchase of investment securities</t>
  </si>
  <si>
    <t>Net Cash Flow from Investing Activities</t>
  </si>
  <si>
    <t>Financing Activities</t>
  </si>
  <si>
    <t>Issuance of stock</t>
  </si>
  <si>
    <t>Borrowing</t>
  </si>
  <si>
    <t>Repurchase of stock (treasury stock)</t>
  </si>
  <si>
    <t>Repayment of loans</t>
  </si>
  <si>
    <t>Dividends</t>
  </si>
  <si>
    <t>Net Cash Flow from Financing Activities</t>
  </si>
  <si>
    <t>Net Increase in Cash</t>
  </si>
  <si>
    <t>Cash at End of Year</t>
  </si>
  <si>
    <t>Cash Flow Statement Template by Maroon Strategist</t>
  </si>
  <si>
    <t>By Vertex42.com</t>
  </si>
  <si>
    <t>© 2011 Vertex42 LLC</t>
  </si>
  <si>
    <t>Do not submit copies or modifications of this template to the Google Docs template gallery. Thank you.</t>
  </si>
  <si>
    <t>Need more cash at the end of the year? Book a call with us and we'll help you achieve the bottom line that you want.</t>
  </si>
  <si>
    <t>https://calendly.com/maroonstrategist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</si>
</sst>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(#,##0\)"/>
  </numFmts>
  <fonts count="14" x14ac:knownFonts="1">
    <font>
      <sz val="10"/>
      <color rgb="FF000000"/>
      <name val="Arial"/>
    </font>
    <font>
      <b/>
      <sz val="16"/>
      <color rgb="FF000000"/>
      <name val="Arial"/>
      <family val="2"/>
    </font>
    <font>
      <b/>
      <sz val="16"/>
      <color rgb="FF800000"/>
      <name val="Arial"/>
      <family val="2"/>
    </font>
    <font>
      <sz val="10"/>
      <color rgb="FF000000"/>
      <name val="Arial"/>
      <family val="2"/>
    </font>
    <font>
      <u/>
      <sz val="10"/>
      <color rgb="FF800000"/>
      <name val="Arial"/>
      <family val="2"/>
    </font>
    <font>
      <sz val="10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FFFFFF"/>
      <name val="Arial"/>
      <family val="2"/>
    </font>
    <font>
      <sz val="10"/>
      <color rgb="FFFFFFFF"/>
      <name val="Arial"/>
      <family val="2"/>
    </font>
    <font>
      <u/>
      <sz val="8"/>
      <color rgb="FF800000"/>
      <name val="Arial"/>
      <family val="2"/>
    </font>
    <font>
      <b/>
      <u/>
      <sz val="12"/>
      <color rgb="FF0000FF"/>
      <name val="Arial"/>
      <family val="2"/>
    </font>
    <font>
      <sz val="12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00000"/>
        <bgColor rgb="FF800000"/>
      </patternFill>
    </fill>
    <fill>
      <patternFill patternType="solid">
        <fgColor rgb="FFF0F0F0"/>
        <bgColor rgb="FFF0F0F0"/>
      </patternFill>
    </fill>
    <fill>
      <patternFill patternType="solid">
        <fgColor rgb="FFE4E8F3"/>
        <bgColor rgb="FFE4E8F3"/>
      </patternFill>
    </fill>
    <fill>
      <patternFill patternType="solid">
        <fgColor rgb="FF00FF00"/>
        <bgColor rgb="FF00FF00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wrapText="1"/>
    </xf>
    <xf numFmtId="0" fontId="3" fillId="0" borderId="0" xfId="0" applyFont="1" applyAlignment="1">
      <alignment horizontal="right"/>
    </xf>
    <xf numFmtId="14" fontId="3" fillId="0" borderId="1" xfId="0" applyNumberFormat="1" applyFont="1" applyBorder="1" applyAlignment="1"/>
    <xf numFmtId="0" fontId="4" fillId="0" borderId="0" xfId="0" applyFont="1" applyAlignment="1">
      <alignment wrapText="1"/>
    </xf>
    <xf numFmtId="0" fontId="3" fillId="0" borderId="2" xfId="0" applyFont="1" applyBorder="1" applyAlignment="1">
      <alignment horizontal="right"/>
    </xf>
    <xf numFmtId="164" fontId="3" fillId="0" borderId="3" xfId="0" applyNumberFormat="1" applyFont="1" applyBorder="1" applyAlignment="1"/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6" fillId="2" borderId="1" xfId="0" applyFont="1" applyFill="1" applyBorder="1" applyAlignment="1"/>
    <xf numFmtId="0" fontId="5" fillId="0" borderId="6" xfId="0" applyFont="1" applyBorder="1" applyAlignment="1">
      <alignment wrapText="1"/>
    </xf>
    <xf numFmtId="0" fontId="3" fillId="0" borderId="2" xfId="0" applyFont="1" applyBorder="1" applyAlignment="1"/>
    <xf numFmtId="164" fontId="8" fillId="3" borderId="5" xfId="0" applyNumberFormat="1" applyFont="1" applyFill="1" applyBorder="1" applyAlignment="1"/>
    <xf numFmtId="0" fontId="9" fillId="0" borderId="0" xfId="0" applyFont="1" applyAlignment="1">
      <alignment horizontal="right"/>
    </xf>
    <xf numFmtId="0" fontId="6" fillId="2" borderId="0" xfId="0" applyFont="1" applyFill="1" applyAlignment="1"/>
    <xf numFmtId="0" fontId="5" fillId="0" borderId="1" xfId="0" applyFont="1" applyBorder="1" applyAlignment="1">
      <alignment wrapText="1"/>
    </xf>
    <xf numFmtId="164" fontId="3" fillId="0" borderId="3" xfId="0" applyNumberFormat="1" applyFont="1" applyBorder="1" applyAlignment="1"/>
    <xf numFmtId="0" fontId="10" fillId="0" borderId="0" xfId="0" applyFont="1" applyAlignment="1">
      <alignment horizontal="right"/>
    </xf>
    <xf numFmtId="164" fontId="8" fillId="4" borderId="6" xfId="0" applyNumberFormat="1" applyFont="1" applyFill="1" applyBorder="1" applyAlignment="1"/>
    <xf numFmtId="164" fontId="3" fillId="5" borderId="0" xfId="0" applyNumberFormat="1" applyFont="1" applyFill="1" applyAlignment="1"/>
    <xf numFmtId="0" fontId="1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3" fillId="2" borderId="0" xfId="0" applyFont="1" applyFill="1" applyAlignment="1">
      <alignment horizontal="center" wrapText="1"/>
    </xf>
    <xf numFmtId="0" fontId="3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7" fillId="3" borderId="0" xfId="0" applyFont="1" applyFill="1" applyAlignment="1">
      <alignment horizontal="left"/>
    </xf>
    <xf numFmtId="0" fontId="7" fillId="4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6" fillId="2" borderId="0" xfId="0" applyFont="1" applyFill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717550</xdr:colOff>
      <xdr:row>39</xdr:row>
      <xdr:rowOff>133350</xdr:rowOff>
    </xdr:from>
    <xdr:to>
      <xdr:col>6</xdr:col>
      <xdr:colOff>101600</xdr:colOff>
      <xdr:row>39</xdr:row>
      <xdr:rowOff>704850</xdr:rowOff>
    </xdr:to>
    <xdr:cxnSp macro="">
      <xdr:nvCxnSpPr>
        <xdr:cNvPr id="5" name="Elbow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819650" y="6845300"/>
          <a:ext cx="1854200" cy="571500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mailtrack.io/trace/link/826b03bd6cd3bf5802c7f668dda64aba6072554c?url=https%3A%2F%2Fcalendly.com%2Fmaroonstrategist&amp;userId=4871482&amp;signature=266ef5cdc514a4eb" TargetMode="External"/><Relationship Id="rId1" Type="http://schemas.openxmlformats.org/officeDocument/2006/relationships/hyperlink" Target="https://www.maroonstrategis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43"/>
  <sheetViews>
    <sheetView showGridLines="0" tabSelected="1" topLeftCell="A9" workbookViewId="0">
      <selection activeCell="D40" sqref="D40"/>
    </sheetView>
  </sheetViews>
  <sheetFormatPr baseColWidth="10" defaultColWidth="17.33203125" defaultRowHeight="15.75" customHeight="1" x14ac:dyDescent="0.15"/>
  <cols>
    <col min="1" max="1" width="4" customWidth="1"/>
    <col min="2" max="2" width="6" customWidth="1"/>
    <col min="3" max="3" width="48.6640625" customWidth="1"/>
    <col min="4" max="4" width="14.1640625" customWidth="1"/>
    <col min="5" max="5" width="4" customWidth="1"/>
    <col min="7" max="7" width="21.6640625" customWidth="1"/>
  </cols>
  <sheetData>
    <row r="1" spans="2:5" ht="20.25" customHeight="1" x14ac:dyDescent="0.15">
      <c r="B1" s="29" t="s">
        <v>0</v>
      </c>
      <c r="C1" s="24"/>
      <c r="D1" s="24"/>
    </row>
    <row r="2" spans="2:5" ht="20.25" customHeight="1" x14ac:dyDescent="0.15">
      <c r="B2" s="30" t="s">
        <v>1</v>
      </c>
      <c r="C2" s="24"/>
      <c r="D2" s="24"/>
    </row>
    <row r="3" spans="2:5" ht="13" x14ac:dyDescent="0.15">
      <c r="B3" s="31"/>
      <c r="C3" s="24"/>
      <c r="D3" s="24"/>
    </row>
    <row r="4" spans="2:5" ht="13" x14ac:dyDescent="0.15">
      <c r="C4" s="1" t="s">
        <v>2</v>
      </c>
      <c r="D4" s="2">
        <v>44561</v>
      </c>
    </row>
    <row r="5" spans="2:5" ht="14" x14ac:dyDescent="0.15">
      <c r="B5" s="3" t="str">
        <f>HYPERLINK("https://www.maroonstrategist.com/","HELP")</f>
        <v>HELP</v>
      </c>
      <c r="C5" s="4" t="s">
        <v>3</v>
      </c>
      <c r="D5" s="5">
        <v>30000</v>
      </c>
      <c r="E5" s="6"/>
    </row>
    <row r="6" spans="2:5" ht="13" x14ac:dyDescent="0.15">
      <c r="D6" s="7"/>
    </row>
    <row r="7" spans="2:5" ht="16" x14ac:dyDescent="0.2">
      <c r="B7" s="28" t="s">
        <v>4</v>
      </c>
      <c r="C7" s="24"/>
      <c r="D7" s="8"/>
    </row>
    <row r="8" spans="2:5" ht="13" x14ac:dyDescent="0.15">
      <c r="B8" s="23" t="s">
        <v>5</v>
      </c>
      <c r="C8" s="32"/>
      <c r="D8" s="5">
        <v>1000000</v>
      </c>
      <c r="E8" s="6"/>
    </row>
    <row r="9" spans="2:5" ht="13" x14ac:dyDescent="0.15">
      <c r="B9" s="23" t="s">
        <v>6</v>
      </c>
      <c r="C9" s="24"/>
      <c r="D9" s="9"/>
    </row>
    <row r="10" spans="2:5" ht="13" x14ac:dyDescent="0.15">
      <c r="C10" s="10" t="s">
        <v>7</v>
      </c>
      <c r="D10" s="5">
        <v>-250000</v>
      </c>
      <c r="E10" s="6"/>
    </row>
    <row r="11" spans="2:5" ht="13" x14ac:dyDescent="0.15">
      <c r="C11" s="10" t="s">
        <v>8</v>
      </c>
      <c r="D11" s="5">
        <v>-100000</v>
      </c>
      <c r="E11" s="6"/>
    </row>
    <row r="12" spans="2:5" ht="13" x14ac:dyDescent="0.15">
      <c r="C12" s="10" t="s">
        <v>9</v>
      </c>
      <c r="D12" s="5">
        <v>-100000</v>
      </c>
      <c r="E12" s="6"/>
    </row>
    <row r="13" spans="2:5" ht="13" x14ac:dyDescent="0.15">
      <c r="C13" s="10" t="s">
        <v>10</v>
      </c>
      <c r="D13" s="5">
        <v>-10000</v>
      </c>
      <c r="E13" s="6"/>
    </row>
    <row r="14" spans="2:5" ht="13" x14ac:dyDescent="0.15">
      <c r="C14" s="10" t="s">
        <v>11</v>
      </c>
      <c r="D14" s="5">
        <v>-40000</v>
      </c>
      <c r="E14" s="6"/>
    </row>
    <row r="15" spans="2:5" ht="16" x14ac:dyDescent="0.2">
      <c r="B15" s="25" t="s">
        <v>12</v>
      </c>
      <c r="C15" s="24"/>
      <c r="D15" s="11">
        <f>SUM(D8:D14)</f>
        <v>500000</v>
      </c>
    </row>
    <row r="17" spans="1:5" ht="16" x14ac:dyDescent="0.2">
      <c r="A17" s="12" t="s">
        <v>13</v>
      </c>
      <c r="B17" s="28" t="s">
        <v>14</v>
      </c>
      <c r="C17" s="24"/>
      <c r="D17" s="13"/>
    </row>
    <row r="18" spans="1:5" ht="13" x14ac:dyDescent="0.15">
      <c r="B18" s="23" t="s">
        <v>15</v>
      </c>
      <c r="C18" s="24"/>
      <c r="D18" s="14"/>
    </row>
    <row r="19" spans="1:5" ht="13" x14ac:dyDescent="0.15">
      <c r="C19" s="10" t="s">
        <v>16</v>
      </c>
      <c r="D19" s="5">
        <v>30000</v>
      </c>
      <c r="E19" s="6"/>
    </row>
    <row r="20" spans="1:5" ht="13" x14ac:dyDescent="0.15">
      <c r="C20" s="10" t="s">
        <v>17</v>
      </c>
      <c r="D20" s="15"/>
      <c r="E20" s="6"/>
    </row>
    <row r="21" spans="1:5" ht="13" x14ac:dyDescent="0.15">
      <c r="C21" s="10" t="s">
        <v>18</v>
      </c>
      <c r="D21" s="15"/>
      <c r="E21" s="6"/>
    </row>
    <row r="22" spans="1:5" ht="13" x14ac:dyDescent="0.15">
      <c r="B22" s="23" t="s">
        <v>6</v>
      </c>
      <c r="C22" s="24"/>
      <c r="D22" s="9"/>
    </row>
    <row r="23" spans="1:5" ht="13" x14ac:dyDescent="0.15">
      <c r="C23" s="10" t="s">
        <v>19</v>
      </c>
      <c r="D23" s="5">
        <v>-80000</v>
      </c>
      <c r="E23" s="6"/>
    </row>
    <row r="24" spans="1:5" ht="13" x14ac:dyDescent="0.15">
      <c r="C24" s="10" t="s">
        <v>20</v>
      </c>
      <c r="D24" s="15"/>
      <c r="E24" s="6"/>
    </row>
    <row r="25" spans="1:5" ht="13" x14ac:dyDescent="0.15">
      <c r="C25" s="10" t="s">
        <v>21</v>
      </c>
      <c r="D25" s="15"/>
      <c r="E25" s="6"/>
    </row>
    <row r="26" spans="1:5" ht="16" x14ac:dyDescent="0.2">
      <c r="B26" s="25" t="s">
        <v>22</v>
      </c>
      <c r="C26" s="24"/>
      <c r="D26" s="11">
        <f>SUM(D18:D25)</f>
        <v>-50000</v>
      </c>
    </row>
    <row r="27" spans="1:5" ht="13" x14ac:dyDescent="0.15">
      <c r="B27" s="16" t="s">
        <v>13</v>
      </c>
    </row>
    <row r="28" spans="1:5" ht="16" x14ac:dyDescent="0.2">
      <c r="B28" s="28" t="s">
        <v>23</v>
      </c>
      <c r="C28" s="24"/>
      <c r="D28" s="13"/>
    </row>
    <row r="29" spans="1:5" ht="13" x14ac:dyDescent="0.15">
      <c r="B29" s="23" t="s">
        <v>15</v>
      </c>
      <c r="C29" s="24"/>
      <c r="D29" s="14"/>
    </row>
    <row r="30" spans="1:5" ht="13" x14ac:dyDescent="0.15">
      <c r="C30" s="10" t="s">
        <v>24</v>
      </c>
      <c r="D30" s="15"/>
      <c r="E30" s="6"/>
    </row>
    <row r="31" spans="1:5" ht="13" x14ac:dyDescent="0.15">
      <c r="C31" s="10" t="s">
        <v>25</v>
      </c>
      <c r="D31" s="15"/>
      <c r="E31" s="6"/>
    </row>
    <row r="32" spans="1:5" ht="13" x14ac:dyDescent="0.15">
      <c r="B32" s="23" t="s">
        <v>6</v>
      </c>
      <c r="C32" s="24"/>
      <c r="D32" s="9"/>
    </row>
    <row r="33" spans="2:9" ht="13" x14ac:dyDescent="0.15">
      <c r="C33" s="10" t="s">
        <v>26</v>
      </c>
      <c r="D33" s="15"/>
      <c r="E33" s="6"/>
      <c r="I33" s="21"/>
    </row>
    <row r="34" spans="2:9" ht="13" x14ac:dyDescent="0.15">
      <c r="C34" s="10" t="s">
        <v>27</v>
      </c>
      <c r="D34" s="5">
        <v>-30000</v>
      </c>
      <c r="E34" s="6"/>
    </row>
    <row r="35" spans="2:9" ht="13" x14ac:dyDescent="0.15">
      <c r="C35" s="10" t="s">
        <v>28</v>
      </c>
      <c r="D35" s="5">
        <v>-50000</v>
      </c>
      <c r="E35" s="6"/>
    </row>
    <row r="36" spans="2:9" ht="16" x14ac:dyDescent="0.2">
      <c r="B36" s="25" t="s">
        <v>29</v>
      </c>
      <c r="C36" s="24"/>
      <c r="D36" s="11">
        <f>SUM(D29:D35)</f>
        <v>-80000</v>
      </c>
    </row>
    <row r="37" spans="2:9" ht="13" x14ac:dyDescent="0.15">
      <c r="D37" s="14"/>
    </row>
    <row r="38" spans="2:9" ht="16.5" customHeight="1" x14ac:dyDescent="0.2">
      <c r="B38" s="26" t="s">
        <v>30</v>
      </c>
      <c r="C38" s="24"/>
      <c r="D38" s="17">
        <f>D15+D26+D36</f>
        <v>370000</v>
      </c>
    </row>
    <row r="39" spans="2:9" ht="13.5" customHeight="1" x14ac:dyDescent="0.15">
      <c r="D39" s="7"/>
    </row>
    <row r="40" spans="2:9" ht="60.5" customHeight="1" x14ac:dyDescent="0.2">
      <c r="C40" s="1" t="s">
        <v>31</v>
      </c>
      <c r="D40" s="18">
        <f>D5+D38</f>
        <v>400000</v>
      </c>
      <c r="G40" s="22" t="s">
        <v>36</v>
      </c>
      <c r="H40" s="22"/>
    </row>
    <row r="41" spans="2:9" ht="16" x14ac:dyDescent="0.2">
      <c r="G41" s="22" t="s">
        <v>37</v>
      </c>
      <c r="H41" s="22"/>
    </row>
    <row r="42" spans="2:9" ht="13" x14ac:dyDescent="0.15"/>
    <row r="43" spans="2:9" ht="13" x14ac:dyDescent="0.15">
      <c r="B43" s="27" t="s">
        <v>32</v>
      </c>
      <c r="C43" s="24"/>
    </row>
  </sheetData>
  <mergeCells count="19">
    <mergeCell ref="B1:D1"/>
    <mergeCell ref="B2:D2"/>
    <mergeCell ref="B3:D3"/>
    <mergeCell ref="B7:C7"/>
    <mergeCell ref="B8:C8"/>
    <mergeCell ref="B43:C43"/>
    <mergeCell ref="B17:C17"/>
    <mergeCell ref="B18:C18"/>
    <mergeCell ref="B22:C22"/>
    <mergeCell ref="B26:C26"/>
    <mergeCell ref="B28:C28"/>
    <mergeCell ref="B29:C29"/>
    <mergeCell ref="B32:C32"/>
    <mergeCell ref="G40:H40"/>
    <mergeCell ref="G41:H41"/>
    <mergeCell ref="B9:C9"/>
    <mergeCell ref="B15:C15"/>
    <mergeCell ref="B36:C36"/>
    <mergeCell ref="B38:C38"/>
  </mergeCells>
  <hyperlinks>
    <hyperlink ref="B43" r:id="rId1" xr:uid="{00000000-0004-0000-0000-000000000000}"/>
    <hyperlink ref="G41" r:id="rId2" display="https://mailtrack.io/trace/link/826b03bd6cd3bf5802c7f668dda64aba6072554c?url=https%3A%2F%2Fcalendly.com%2Fmaroonstrategist&amp;userId=4871482&amp;signature=266ef5cdc514a4eb" xr:uid="{00000000-0004-0000-0000-000001000000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7"/>
  <sheetViews>
    <sheetView showGridLines="0" workbookViewId="0"/>
  </sheetViews>
  <sheetFormatPr baseColWidth="10" defaultColWidth="17.33203125" defaultRowHeight="15.75" customHeight="1" x14ac:dyDescent="0.15"/>
  <cols>
    <col min="1" max="1" width="39.5" customWidth="1"/>
  </cols>
  <sheetData>
    <row r="1" spans="1:1" ht="17" x14ac:dyDescent="0.2">
      <c r="A1" s="19" t="str">
        <f>HYPERLINK("http://www.vertex42.com/ExcelTemplates/cash-flow-statement.html","Cash Flow Statement Template")</f>
        <v>Cash Flow Statement Template</v>
      </c>
    </row>
    <row r="3" spans="1:1" ht="15.75" customHeight="1" x14ac:dyDescent="0.15">
      <c r="A3" s="20" t="s">
        <v>33</v>
      </c>
    </row>
    <row r="4" spans="1:1" ht="15.75" customHeight="1" x14ac:dyDescent="0.15">
      <c r="A4" s="20" t="s">
        <v>34</v>
      </c>
    </row>
    <row r="7" spans="1:1" ht="15.75" customHeight="1" x14ac:dyDescent="0.15">
      <c r="A7" s="20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CashFlow</vt:lpstr>
      <vt:lpstr>©</vt:lpstr>
      <vt:lpstr>valuevx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Surgeon, Kristine</dc:creator>
  <cp:lastModifiedBy>Microsoft Office User</cp:lastModifiedBy>
  <dcterms:created xsi:type="dcterms:W3CDTF">2021-08-04T15:37:44Z</dcterms:created>
  <dcterms:modified xsi:type="dcterms:W3CDTF">2021-08-04T15:43:06Z</dcterms:modified>
</cp:coreProperties>
</file>